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955" windowHeight="10740" activeTab="0"/>
  </bookViews>
  <sheets>
    <sheet name="All d) Limiti debito  EELL" sheetId="1" r:id="rId1"/>
  </sheets>
  <definedNames>
    <definedName name="_xlnm.Print_Area" localSheetId="0">'All d) Limiti debito  EELL'!$B$1:$G$45</definedName>
  </definedNames>
  <calcPr fullCalcOnLoad="1"/>
</workbook>
</file>

<file path=xl/sharedStrings.xml><?xml version="1.0" encoding="utf-8"?>
<sst xmlns="http://schemas.openxmlformats.org/spreadsheetml/2006/main" count="25" uniqueCount="25">
  <si>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</si>
  <si>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</si>
  <si>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</si>
  <si>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</si>
  <si>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</si>
  <si>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</si>
  <si>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</si>
  <si>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 xml:space="preserve">Livello massimo di spesa annuale (1): </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</si>
  <si>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</si>
  <si>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</si>
  <si>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</si>
  <si>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</si>
  <si>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</si>
  <si>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</si>
  <si>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</si>
  <si>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</si>
  <si>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</si>
  <si>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</si>
  <si>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 xml:space="preserve">(2) Con riferimento anche ai finanziamenti imputati contabilmente agli esercizi successivi </t>
  </si>
  <si>
    <r>
      <t xml:space="preserve">ENTRATE RELATIVE AI PRIMI TRE TITOLI DELLE ENTRATE
 </t>
    </r>
    <r>
      <rPr>
        <i/>
        <sz val="10"/>
        <rFont val="Arial"/>
        <family val="2"/>
      </rPr>
      <t xml:space="preserve">(rendiconto penultimo anno precedente quello in cui viene prevista l'assunzione dei mutui), </t>
    </r>
    <r>
      <rPr>
        <sz val="10"/>
        <rFont val="Arial"/>
        <family val="2"/>
      </rPr>
      <t>ex art. 204, c. 1 del D.L.gs. N. 267/2000</t>
    </r>
  </si>
  <si>
    <t>ESERCIZIO 2015</t>
  </si>
  <si>
    <r>
      <t>Ammontare interessi per mutui, prestiti obbligazionari, aperture di credito e garanzie di cui all'articolo 207 del TUEL autorizzati fino al 31/12/2014</t>
    </r>
    <r>
      <rPr>
        <i/>
        <sz val="10"/>
        <rFont val="Arial"/>
        <family val="2"/>
      </rPr>
      <t xml:space="preserve"> (2)</t>
    </r>
  </si>
  <si>
    <t>Contributi erariali in c/interessi su mutui</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</si>
  <si>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</si>
  <si>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r>
      <t>Debito contratto al 31/12/</t>
    </r>
    <r>
      <rPr>
        <i/>
        <sz val="10"/>
        <rFont val="Arial"/>
        <family val="2"/>
      </rPr>
      <t>2014</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</si>
</sst>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0.0000"/>
    <numFmt numFmtId="166" formatCode="&quot;€&quot;\ #,##0.00"/>
    <numFmt numFmtId="167" formatCode="0.0000"/>
    <numFmt numFmtId="168" formatCode="00000"/>
  </numFmts>
  <fonts count="24">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0"/>
      <name val="Arial"/>
      <family val="2"/>
    </font>
    <font>
      <sz val="11"/>
      <color indexed="62"/>
      <name val="Calibri"/>
      <family val="2"/>
    </font>
    <font>
      <sz val="11"/>
      <color indexed="60"/>
      <name val="Calibri"/>
      <family val="2"/>
    </font>
    <font>
      <sz val="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name val="Calibri"/>
      <family val="2"/>
    </font>
    <font>
      <b/>
      <sz val="10"/>
      <name val="Arial"/>
      <family val="2"/>
    </font>
    <font>
      <i/>
      <sz val="10"/>
      <name val="Arial"/>
      <family val="2"/>
    </font>
    <font>
      <b/>
      <i/>
      <sz val="10"/>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1" applyNumberFormat="0" applyAlignment="0" applyProtection="0"/>
    <xf numFmtId="0" fontId="3" fillId="0" borderId="2" applyNumberFormat="0" applyFill="0" applyAlignment="0" applyProtection="0"/>
    <xf numFmtId="0" fontId="4" fillId="17" borderId="3" applyNumberForma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164" fontId="5" fillId="0" borderId="0" applyFont="0" applyFill="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5" fillId="0" borderId="0" applyFont="0" applyFill="0" applyBorder="0" applyAlignment="0" applyProtection="0"/>
    <xf numFmtId="0" fontId="7" fillId="22" borderId="0" applyNumberFormat="0" applyBorder="0" applyAlignment="0" applyProtection="0"/>
    <xf numFmtId="0" fontId="8" fillId="0" borderId="0">
      <alignment/>
      <protection/>
    </xf>
    <xf numFmtId="0" fontId="5" fillId="0" borderId="0">
      <alignment/>
      <protection/>
    </xf>
    <xf numFmtId="0" fontId="5" fillId="0" borderId="0">
      <alignment/>
      <protection/>
    </xf>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Alignment="1">
      <alignment/>
    </xf>
    <xf numFmtId="0" fontId="19" fillId="0" borderId="0" xfId="0" applyFont="1" applyFill="1"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166" fontId="21" fillId="0" borderId="13" xfId="0" applyNumberFormat="1" applyFont="1" applyBorder="1" applyAlignment="1">
      <alignment horizontal="right"/>
    </xf>
    <xf numFmtId="166" fontId="21" fillId="0" borderId="13" xfId="0" applyNumberFormat="1" applyFont="1" applyBorder="1" applyAlignment="1">
      <alignment/>
    </xf>
    <xf numFmtId="0" fontId="5" fillId="0" borderId="10" xfId="0" applyFont="1" applyBorder="1" applyAlignment="1">
      <alignment/>
    </xf>
    <xf numFmtId="0" fontId="20" fillId="0" borderId="0" xfId="0" applyFont="1" applyBorder="1" applyAlignment="1">
      <alignment/>
    </xf>
    <xf numFmtId="4" fontId="0" fillId="0" borderId="0" xfId="0" applyNumberFormat="1" applyBorder="1" applyAlignment="1">
      <alignment/>
    </xf>
    <xf numFmtId="0" fontId="0" fillId="0" borderId="10" xfId="0" applyBorder="1" applyAlignment="1">
      <alignment horizontal="left"/>
    </xf>
    <xf numFmtId="0" fontId="0" fillId="0" borderId="0" xfId="0" applyBorder="1" applyAlignment="1">
      <alignment horizontal="left"/>
    </xf>
    <xf numFmtId="166" fontId="0" fillId="0" borderId="0" xfId="0" applyNumberFormat="1" applyBorder="1" applyAlignment="1">
      <alignment/>
    </xf>
    <xf numFmtId="166" fontId="22" fillId="0" borderId="13" xfId="0" applyNumberFormat="1" applyFont="1" applyBorder="1" applyAlignment="1">
      <alignment horizontal="right"/>
    </xf>
    <xf numFmtId="0" fontId="21" fillId="0" borderId="14" xfId="0" applyFont="1" applyBorder="1" applyAlignment="1">
      <alignment/>
    </xf>
    <xf numFmtId="4" fontId="0" fillId="0" borderId="12" xfId="0" applyNumberFormat="1" applyBorder="1" applyAlignment="1">
      <alignment/>
    </xf>
    <xf numFmtId="0" fontId="0" fillId="0" borderId="10" xfId="0" applyBorder="1" applyAlignment="1">
      <alignment horizontal="left" vertical="top" wrapText="1"/>
    </xf>
    <xf numFmtId="0" fontId="0" fillId="0" borderId="0" xfId="0" applyBorder="1" applyAlignment="1">
      <alignment horizontal="left" vertical="top" wrapText="1"/>
    </xf>
    <xf numFmtId="4" fontId="21" fillId="0" borderId="13" xfId="0" applyNumberFormat="1" applyFont="1" applyBorder="1" applyAlignment="1">
      <alignment/>
    </xf>
    <xf numFmtId="0" fontId="0" fillId="0" borderId="10" xfId="0" applyBorder="1" applyAlignment="1">
      <alignment vertical="top" wrapText="1"/>
    </xf>
    <xf numFmtId="0" fontId="0" fillId="0" borderId="0" xfId="0" applyBorder="1" applyAlignment="1">
      <alignment vertical="top" wrapText="1"/>
    </xf>
    <xf numFmtId="166" fontId="22" fillId="0" borderId="13" xfId="0" applyNumberFormat="1" applyFont="1" applyBorder="1" applyAlignment="1">
      <alignment/>
    </xf>
    <xf numFmtId="167" fontId="0" fillId="0" borderId="14" xfId="0" applyNumberFormat="1" applyBorder="1" applyAlignment="1">
      <alignment/>
    </xf>
    <xf numFmtId="0" fontId="5" fillId="0" borderId="10" xfId="0" applyFont="1" applyBorder="1" applyAlignment="1">
      <alignment/>
    </xf>
    <xf numFmtId="165" fontId="21" fillId="0" borderId="13" xfId="0" applyNumberFormat="1" applyFont="1"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165" fontId="21" fillId="0" borderId="14" xfId="0" applyNumberFormat="1" applyFont="1" applyBorder="1" applyAlignment="1">
      <alignment/>
    </xf>
    <xf numFmtId="0" fontId="0" fillId="0" borderId="0" xfId="0" applyAlignment="1" quotePrefix="1">
      <alignment/>
    </xf>
    <xf numFmtId="0" fontId="0" fillId="0" borderId="0" xfId="0" applyAlignment="1">
      <alignment wrapText="1"/>
    </xf>
    <xf numFmtId="0" fontId="0" fillId="0" borderId="0" xfId="0" applyAlignment="1" quotePrefix="1">
      <alignment horizontal="left"/>
    </xf>
    <xf numFmtId="43" fontId="21" fillId="0" borderId="13" xfId="44" applyFont="1" applyBorder="1" applyAlignment="1">
      <alignment horizontal="right"/>
    </xf>
    <xf numFmtId="43" fontId="22" fillId="0" borderId="13" xfId="44" applyFont="1" applyBorder="1" applyAlignment="1">
      <alignment horizontal="right"/>
    </xf>
    <xf numFmtId="4" fontId="21" fillId="0" borderId="13" xfId="0" applyNumberFormat="1" applyFont="1" applyBorder="1" applyAlignment="1">
      <alignment horizontal="right"/>
    </xf>
    <xf numFmtId="0" fontId="20" fillId="0" borderId="17" xfId="0" applyFont="1" applyBorder="1" applyAlignment="1">
      <alignment horizontal="center"/>
    </xf>
    <xf numFmtId="0" fontId="20" fillId="0" borderId="10" xfId="0" applyFont="1" applyBorder="1" applyAlignment="1">
      <alignment horizontal="center"/>
    </xf>
    <xf numFmtId="0" fontId="16" fillId="0" borderId="0" xfId="0" applyFont="1" applyBorder="1" applyAlignment="1">
      <alignment horizontal="center"/>
    </xf>
    <xf numFmtId="0" fontId="19" fillId="0" borderId="0" xfId="0" applyFont="1" applyFill="1" applyBorder="1" applyAlignment="1">
      <alignment horizontal="right"/>
    </xf>
    <xf numFmtId="0" fontId="0" fillId="0" borderId="10" xfId="0" applyBorder="1" applyAlignment="1">
      <alignment vertical="top" wrapText="1"/>
    </xf>
    <xf numFmtId="0" fontId="0" fillId="0" borderId="0" xfId="0" applyBorder="1" applyAlignment="1">
      <alignment vertical="top"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5" fillId="0" borderId="10" xfId="0" applyFont="1" applyBorder="1" applyAlignment="1">
      <alignment horizontal="left"/>
    </xf>
    <xf numFmtId="0" fontId="5" fillId="0" borderId="0" xfId="0" applyFont="1" applyBorder="1" applyAlignment="1">
      <alignment horizontal="left"/>
    </xf>
    <xf numFmtId="0" fontId="20" fillId="0" borderId="10" xfId="0" applyFont="1" applyBorder="1" applyAlignment="1">
      <alignment horizontal="left"/>
    </xf>
    <xf numFmtId="0" fontId="20" fillId="0" borderId="0" xfId="0" applyFont="1" applyBorder="1" applyAlignment="1">
      <alignment horizontal="left"/>
    </xf>
    <xf numFmtId="0" fontId="5"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1" xfId="0" applyBorder="1" applyAlignment="1">
      <alignment wrapText="1"/>
    </xf>
    <xf numFmtId="0" fontId="20" fillId="0" borderId="21" xfId="0" applyFont="1" applyBorder="1" applyAlignment="1">
      <alignment horizontal="center"/>
    </xf>
    <xf numFmtId="0" fontId="20" fillId="0" borderId="22" xfId="0" applyFont="1" applyBorder="1" applyAlignment="1">
      <alignment horizontal="center"/>
    </xf>
    <xf numFmtId="0" fontId="16" fillId="0" borderId="11" xfId="0" applyFont="1" applyBorder="1" applyAlignment="1">
      <alignment horizontal="center"/>
    </xf>
    <xf numFmtId="0" fontId="5"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5" fillId="0" borderId="10" xfId="0" applyFont="1" applyBorder="1" applyAlignment="1">
      <alignment wrapText="1"/>
    </xf>
    <xf numFmtId="0" fontId="0" fillId="0" borderId="0" xfId="0" applyAlignment="1">
      <alignment/>
    </xf>
    <xf numFmtId="0" fontId="0" fillId="0" borderId="11" xfId="0" applyBorder="1" applyAlignment="1">
      <alignment/>
    </xf>
    <xf numFmtId="0" fontId="0" fillId="0" borderId="0" xfId="0" applyAlignment="1" quotePrefix="1">
      <alignment horizontal="left" wrapText="1"/>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0" fillId="0" borderId="10" xfId="0" applyBorder="1" applyAlignment="1">
      <alignment wrapText="1"/>
    </xf>
    <xf numFmtId="0" fontId="0" fillId="0" borderId="0" xfId="0" applyBorder="1" applyAlignment="1">
      <alignment wrapText="1"/>
    </xf>
    <xf numFmtId="0" fontId="0" fillId="0" borderId="10"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20" fillId="0" borderId="10" xfId="0" applyFont="1" applyBorder="1" applyAlignment="1">
      <alignment vertical="top" wrapText="1"/>
    </xf>
    <xf numFmtId="0" fontId="20" fillId="0" borderId="0" xfId="0" applyFont="1" applyBorder="1" applyAlignment="1">
      <alignment vertical="top"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5"/>
  <sheetViews>
    <sheetView tabSelected="1" workbookViewId="0" topLeftCell="A22">
      <selection activeCell="G13" sqref="G13"/>
    </sheetView>
  </sheetViews>
  <sheetFormatPr defaultColWidth="9.140625" defaultRowHeight="15"/>
  <cols>
    <col min="5" max="5" width="40.57421875" style="0" customWidth="1"/>
    <col min="6" max="6" width="21.7109375" style="0" customWidth="1"/>
    <col min="7" max="7" width="17.28125" style="0" customWidth="1"/>
  </cols>
  <sheetData>
    <row r="1" spans="2:8" ht="21">
      <c r="B1" s="39" t="s">
        <v>0</v>
      </c>
      <c r="C1" s="39"/>
      <c r="D1" s="39"/>
      <c r="E1" s="39"/>
      <c r="F1" s="39"/>
      <c r="G1" s="39"/>
      <c r="H1" s="1"/>
    </row>
    <row r="3" spans="2:7" ht="15">
      <c r="B3" s="56" t="s">
        <v>1</v>
      </c>
      <c r="C3" s="57"/>
      <c r="D3" s="57"/>
      <c r="E3" s="57"/>
      <c r="F3" s="57"/>
      <c r="G3" s="36"/>
    </row>
    <row r="4" spans="2:7" ht="15">
      <c r="B4" s="37" t="s">
        <v>20</v>
      </c>
      <c r="C4" s="38"/>
      <c r="D4" s="38"/>
      <c r="E4" s="38"/>
      <c r="F4" s="38"/>
      <c r="G4" s="58"/>
    </row>
    <row r="5" spans="2:7" ht="15">
      <c r="B5" s="2"/>
      <c r="C5" s="3"/>
      <c r="D5" s="3"/>
      <c r="E5" s="3"/>
      <c r="F5" s="3"/>
      <c r="G5" s="4"/>
    </row>
    <row r="6" spans="2:7" ht="41.25" customHeight="1">
      <c r="B6" s="59" t="s">
        <v>19</v>
      </c>
      <c r="C6" s="60"/>
      <c r="D6" s="60"/>
      <c r="E6" s="60"/>
      <c r="F6" s="60"/>
      <c r="G6" s="61"/>
    </row>
    <row r="7" spans="2:7" ht="15">
      <c r="B7" s="50"/>
      <c r="C7" s="51"/>
      <c r="D7" s="51"/>
      <c r="E7" s="51"/>
      <c r="F7" s="3"/>
      <c r="G7" s="5"/>
    </row>
    <row r="8" spans="2:7" ht="15">
      <c r="B8" s="48" t="s">
        <v>2</v>
      </c>
      <c r="C8" s="49"/>
      <c r="D8" s="49"/>
      <c r="E8" s="49"/>
      <c r="F8" s="3"/>
      <c r="G8" s="33">
        <v>11386731.56</v>
      </c>
    </row>
    <row r="9" spans="2:7" ht="15">
      <c r="B9" s="2"/>
      <c r="C9" s="3"/>
      <c r="D9" s="3"/>
      <c r="E9" s="3"/>
      <c r="F9" s="3"/>
      <c r="G9" s="7"/>
    </row>
    <row r="10" spans="2:7" ht="24" customHeight="1">
      <c r="B10" s="62" t="s">
        <v>3</v>
      </c>
      <c r="C10" s="63"/>
      <c r="D10" s="63"/>
      <c r="E10" s="63"/>
      <c r="F10" s="64"/>
      <c r="G10" s="33">
        <v>1810834.56</v>
      </c>
    </row>
    <row r="11" spans="2:7" ht="15">
      <c r="B11" s="8"/>
      <c r="C11" s="9"/>
      <c r="D11" s="9"/>
      <c r="E11" s="9"/>
      <c r="F11" s="10"/>
      <c r="G11" s="6"/>
    </row>
    <row r="12" spans="2:7" ht="15">
      <c r="B12" s="48" t="s">
        <v>4</v>
      </c>
      <c r="C12" s="49"/>
      <c r="D12" s="49"/>
      <c r="E12" s="49"/>
      <c r="F12" s="10"/>
      <c r="G12" s="33">
        <v>2612513.93</v>
      </c>
    </row>
    <row r="13" spans="2:7" ht="15">
      <c r="B13" s="11"/>
      <c r="C13" s="12"/>
      <c r="D13" s="12"/>
      <c r="E13" s="12"/>
      <c r="F13" s="13"/>
      <c r="G13" s="7"/>
    </row>
    <row r="14" spans="2:7" ht="15">
      <c r="B14" s="50" t="s">
        <v>5</v>
      </c>
      <c r="C14" s="51"/>
      <c r="D14" s="51"/>
      <c r="E14" s="51"/>
      <c r="F14" s="3"/>
      <c r="G14" s="34">
        <f>SUM(G12:G13,G10,G8)</f>
        <v>15810080.05</v>
      </c>
    </row>
    <row r="15" spans="2:7" ht="15">
      <c r="B15" s="2"/>
      <c r="C15" s="3"/>
      <c r="D15" s="3"/>
      <c r="E15" s="3"/>
      <c r="F15" s="3"/>
      <c r="G15" s="15"/>
    </row>
    <row r="16" spans="2:7" ht="15">
      <c r="B16" s="52" t="s">
        <v>6</v>
      </c>
      <c r="C16" s="53"/>
      <c r="D16" s="53"/>
      <c r="E16" s="53"/>
      <c r="F16" s="53"/>
      <c r="G16" s="54"/>
    </row>
    <row r="17" spans="2:7" ht="15">
      <c r="B17" s="2"/>
      <c r="C17" s="3"/>
      <c r="D17" s="3"/>
      <c r="E17" s="3"/>
      <c r="F17" s="3"/>
      <c r="G17" s="16"/>
    </row>
    <row r="18" spans="2:7" ht="15">
      <c r="B18" s="45" t="s">
        <v>7</v>
      </c>
      <c r="C18" s="46"/>
      <c r="D18" s="46"/>
      <c r="E18" s="46"/>
      <c r="F18" s="3"/>
      <c r="G18" s="6">
        <f>SUM(G14*10%)</f>
        <v>1581008.0050000001</v>
      </c>
    </row>
    <row r="19" spans="2:7" ht="15">
      <c r="B19" s="2"/>
      <c r="C19" s="3"/>
      <c r="D19" s="3"/>
      <c r="E19" s="3"/>
      <c r="F19" s="3"/>
      <c r="G19" s="19"/>
    </row>
    <row r="20" spans="2:7" ht="32.25" customHeight="1">
      <c r="B20" s="40" t="s">
        <v>21</v>
      </c>
      <c r="C20" s="41"/>
      <c r="D20" s="41"/>
      <c r="E20" s="41"/>
      <c r="F20" s="55"/>
      <c r="G20" s="6">
        <v>944085</v>
      </c>
    </row>
    <row r="21" spans="2:7" ht="15">
      <c r="B21" s="20"/>
      <c r="C21" s="21"/>
      <c r="D21" s="21"/>
      <c r="E21" s="21"/>
      <c r="F21" s="3"/>
      <c r="G21" s="22"/>
    </row>
    <row r="22" spans="2:7" ht="32.25" customHeight="1">
      <c r="B22" s="40" t="s">
        <v>8</v>
      </c>
      <c r="C22" s="41"/>
      <c r="D22" s="41"/>
      <c r="E22" s="41"/>
      <c r="F22" s="55"/>
      <c r="G22" s="6">
        <v>0</v>
      </c>
    </row>
    <row r="23" spans="2:7" ht="15">
      <c r="B23" s="2"/>
      <c r="C23" s="3"/>
      <c r="D23" s="3"/>
      <c r="E23" s="3"/>
      <c r="F23" s="3"/>
      <c r="G23" s="7"/>
    </row>
    <row r="24" spans="2:7" ht="32.25" customHeight="1">
      <c r="B24" s="45" t="s">
        <v>22</v>
      </c>
      <c r="C24" s="46"/>
      <c r="D24" s="46"/>
      <c r="E24" s="46"/>
      <c r="F24" s="47"/>
      <c r="G24" s="6">
        <v>47278.11</v>
      </c>
    </row>
    <row r="25" spans="2:7" ht="15">
      <c r="B25" s="17"/>
      <c r="C25" s="18"/>
      <c r="D25" s="18"/>
      <c r="E25" s="18"/>
      <c r="F25" s="18"/>
      <c r="G25" s="22"/>
    </row>
    <row r="26" spans="2:7" ht="15">
      <c r="B26" s="45" t="s">
        <v>9</v>
      </c>
      <c r="C26" s="46"/>
      <c r="D26" s="46"/>
      <c r="E26" s="46"/>
      <c r="F26" s="47"/>
      <c r="G26" s="6">
        <v>0</v>
      </c>
    </row>
    <row r="27" spans="2:7" ht="15">
      <c r="B27" s="17"/>
      <c r="C27" s="18"/>
      <c r="D27" s="18"/>
      <c r="E27" s="18"/>
      <c r="F27" s="18"/>
      <c r="G27" s="6"/>
    </row>
    <row r="28" spans="2:7" ht="15">
      <c r="B28" s="40" t="s">
        <v>10</v>
      </c>
      <c r="C28" s="41"/>
      <c r="D28" s="41"/>
      <c r="E28" s="41"/>
      <c r="F28" s="3"/>
      <c r="G28" s="14">
        <f>SUM(G18-G20-G22+G26+G26)</f>
        <v>636923.0050000001</v>
      </c>
    </row>
    <row r="29" spans="2:7" ht="15">
      <c r="B29" s="2"/>
      <c r="C29" s="3"/>
      <c r="D29" s="3"/>
      <c r="E29" s="3"/>
      <c r="F29" s="3"/>
      <c r="G29" s="23"/>
    </row>
    <row r="30" spans="2:7" ht="15">
      <c r="B30" s="42" t="s">
        <v>11</v>
      </c>
      <c r="C30" s="43"/>
      <c r="D30" s="43"/>
      <c r="E30" s="43"/>
      <c r="F30" s="43"/>
      <c r="G30" s="44"/>
    </row>
    <row r="31" spans="2:7" ht="15">
      <c r="B31" s="2"/>
      <c r="C31" s="3"/>
      <c r="D31" s="3"/>
      <c r="E31" s="3"/>
      <c r="F31" s="3"/>
      <c r="G31" s="16"/>
    </row>
    <row r="32" spans="2:7" ht="15">
      <c r="B32" s="24" t="s">
        <v>24</v>
      </c>
      <c r="C32" s="3"/>
      <c r="D32" s="3"/>
      <c r="E32" s="3"/>
      <c r="F32" s="3"/>
      <c r="G32" s="6">
        <v>22844197.26</v>
      </c>
    </row>
    <row r="33" spans="2:7" ht="15">
      <c r="B33" s="2"/>
      <c r="C33" s="3"/>
      <c r="D33" s="3"/>
      <c r="E33" s="3"/>
      <c r="F33" s="3"/>
      <c r="G33" s="19"/>
    </row>
    <row r="34" spans="2:7" ht="15">
      <c r="B34" s="2" t="s">
        <v>12</v>
      </c>
      <c r="C34" s="3"/>
      <c r="D34" s="3"/>
      <c r="E34" s="3"/>
      <c r="F34" s="3"/>
      <c r="G34" s="6">
        <v>0</v>
      </c>
    </row>
    <row r="35" spans="2:7" ht="15">
      <c r="B35" s="2"/>
      <c r="C35" s="3"/>
      <c r="D35" s="3"/>
      <c r="E35" s="3"/>
      <c r="F35" s="3"/>
      <c r="G35" s="25"/>
    </row>
    <row r="36" spans="2:7" ht="15">
      <c r="B36" s="74" t="s">
        <v>13</v>
      </c>
      <c r="C36" s="75"/>
      <c r="D36" s="75"/>
      <c r="E36" s="75"/>
      <c r="F36" s="75"/>
      <c r="G36" s="14">
        <f>SUM(+G32)</f>
        <v>22844197.26</v>
      </c>
    </row>
    <row r="37" spans="2:7" ht="15">
      <c r="B37" s="26"/>
      <c r="C37" s="27"/>
      <c r="D37" s="27"/>
      <c r="E37" s="27"/>
      <c r="F37" s="27"/>
      <c r="G37" s="28"/>
    </row>
    <row r="38" spans="2:7" ht="15">
      <c r="B38" s="66" t="s">
        <v>14</v>
      </c>
      <c r="C38" s="67"/>
      <c r="D38" s="67"/>
      <c r="E38" s="67"/>
      <c r="F38" s="67"/>
      <c r="G38" s="68"/>
    </row>
    <row r="39" spans="2:7" ht="36.75" customHeight="1">
      <c r="B39" s="69" t="s">
        <v>15</v>
      </c>
      <c r="C39" s="70"/>
      <c r="D39" s="70"/>
      <c r="E39" s="70"/>
      <c r="F39" s="55"/>
      <c r="G39" s="35">
        <v>300000</v>
      </c>
    </row>
    <row r="40" spans="2:7" ht="23.25" customHeight="1">
      <c r="B40" s="71" t="s">
        <v>16</v>
      </c>
      <c r="C40" s="72"/>
      <c r="D40" s="72"/>
      <c r="E40" s="72"/>
      <c r="F40" s="73"/>
      <c r="G40" s="6">
        <v>0</v>
      </c>
    </row>
    <row r="41" spans="2:7" ht="22.5" customHeight="1">
      <c r="B41" s="71" t="s">
        <v>17</v>
      </c>
      <c r="C41" s="72"/>
      <c r="D41" s="72"/>
      <c r="E41" s="72"/>
      <c r="F41" s="73"/>
      <c r="G41" s="14">
        <v>0</v>
      </c>
    </row>
    <row r="42" spans="2:7" ht="15">
      <c r="B42" s="26"/>
      <c r="C42" s="27"/>
      <c r="D42" s="27"/>
      <c r="E42" s="27"/>
      <c r="F42" s="27"/>
      <c r="G42" s="29"/>
    </row>
    <row r="43" ht="15">
      <c r="B43" s="30"/>
    </row>
    <row r="44" spans="2:12" ht="109.5" customHeight="1">
      <c r="B44" s="65" t="s">
        <v>23</v>
      </c>
      <c r="C44" s="65"/>
      <c r="D44" s="65"/>
      <c r="E44" s="65"/>
      <c r="F44" s="65"/>
      <c r="G44" s="65"/>
      <c r="H44" s="31"/>
      <c r="I44" s="31"/>
      <c r="J44" s="31"/>
      <c r="K44" s="31"/>
      <c r="L44" s="31"/>
    </row>
    <row r="45" ht="15">
      <c r="B45" s="32" t="s">
        <v>18</v>
      </c>
    </row>
  </sheetData>
  <mergeCells count="23">
    <mergeCell ref="B10:F10"/>
    <mergeCell ref="B24:F24"/>
    <mergeCell ref="B22:F22"/>
    <mergeCell ref="B44:G44"/>
    <mergeCell ref="B38:G38"/>
    <mergeCell ref="B39:F39"/>
    <mergeCell ref="B40:F40"/>
    <mergeCell ref="B41:F41"/>
    <mergeCell ref="B36:F36"/>
    <mergeCell ref="B4:G4"/>
    <mergeCell ref="B6:G6"/>
    <mergeCell ref="B7:E7"/>
    <mergeCell ref="B8:E8"/>
    <mergeCell ref="B1:G1"/>
    <mergeCell ref="B28:E28"/>
    <mergeCell ref="B30:G30"/>
    <mergeCell ref="B26:F26"/>
    <mergeCell ref="B12:E12"/>
    <mergeCell ref="B14:E14"/>
    <mergeCell ref="B16:G16"/>
    <mergeCell ref="B18:E18"/>
    <mergeCell ref="B20:F20"/>
    <mergeCell ref="B3:G3"/>
  </mergeCells>
  <printOptions/>
  <pageMargins left="0.2362204724409449" right="0.2362204724409449" top="0.7480314960629921" bottom="0.7480314960629921" header="0.31496062992125984" footer="0.31496062992125984"/>
  <pageSetup horizontalDpi="200" verticalDpi="2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Rossetto</dc:creator>
  <cp:keywords/>
  <dc:description/>
  <cp:lastModifiedBy>Rossetto</cp:lastModifiedBy>
  <cp:lastPrinted>2015-07-23T06:45:08Z</cp:lastPrinted>
  <dcterms:created xsi:type="dcterms:W3CDTF">2015-07-15T08:43:07Z</dcterms:created>
  <dcterms:modified xsi:type="dcterms:W3CDTF">2015-07-24T06:21:39Z</dcterms:modified>
  <cp:category/>
  <cp:version/>
  <cp:contentType/>
  <cp:contentStatus/>
</cp:coreProperties>
</file>